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Sheet2" sheetId="1" r:id="rId1"/>
  </sheets>
  <definedNames>
    <definedName name="_xlnm.Print_Area" localSheetId="0">'Sheet2'!$A$1:$K$18</definedName>
  </definedNames>
  <calcPr fullCalcOnLoad="1"/>
</workbook>
</file>

<file path=xl/sharedStrings.xml><?xml version="1.0" encoding="utf-8"?>
<sst xmlns="http://schemas.openxmlformats.org/spreadsheetml/2006/main" count="31" uniqueCount="25">
  <si>
    <t>Sl.No.</t>
  </si>
  <si>
    <t>Name of the Category</t>
  </si>
  <si>
    <t>1</t>
  </si>
  <si>
    <t>2</t>
  </si>
  <si>
    <t>Zone-I</t>
  </si>
  <si>
    <t>Zone-II</t>
  </si>
  <si>
    <t>Zone-III</t>
  </si>
  <si>
    <t>Basic</t>
  </si>
  <si>
    <t>Total Wage</t>
  </si>
  <si>
    <t>Notification issued vide G.O.Ms.No.43, LET&amp;F (Lab.II) Dept., dt: 28.05.2010</t>
  </si>
  <si>
    <t xml:space="preserve">Published in Gazette No. 251, dated 02-06-2010 </t>
  </si>
  <si>
    <t>Per point rate of VDA notified in the notification = Rs.6.75</t>
  </si>
  <si>
    <t>Highly Skilled</t>
  </si>
  <si>
    <t>Security Supervisor, Security Officer, Field Officer</t>
  </si>
  <si>
    <t>Skilled</t>
  </si>
  <si>
    <t>Semi-skilled</t>
  </si>
  <si>
    <t>Assistant Security Inspector, Security Guards with Arms</t>
  </si>
  <si>
    <t>Un-skilled</t>
  </si>
  <si>
    <t>Security Guards without Arms</t>
  </si>
  <si>
    <t xml:space="preserve">VDA </t>
  </si>
  <si>
    <t>Security Inspector, Assistant Security officer, Intelligence and Fire Fighting Personnel, Head Guard</t>
  </si>
  <si>
    <t xml:space="preserve">VDA to be paid from 01-04-2019 to 30-09-2019 = 1306 - 590 =  716 Points.  </t>
  </si>
  <si>
    <t>Minimum Wages and VDA payable from 01-04-2019 to 30-09-2019</t>
  </si>
  <si>
    <t>Wages Linked at 590 CPI points.   CPI points notified as on 01-04-2019 = 1306 points</t>
  </si>
  <si>
    <r>
      <rPr>
        <b/>
        <sz val="16"/>
        <color indexed="17"/>
        <rFont val="Times New Roman"/>
        <family val="1"/>
      </rPr>
      <t>Andhra Pradesh</t>
    </r>
    <r>
      <rPr>
        <b/>
        <sz val="16"/>
        <rFont val="Times New Roman"/>
        <family val="1"/>
      </rPr>
      <t xml:space="preserve"> Minimum Wages for SECURITY SERVICES</t>
    </r>
  </si>
</sst>
</file>

<file path=xl/styles.xml><?xml version="1.0" encoding="utf-8"?>
<styleSheet xmlns="http://schemas.openxmlformats.org/spreadsheetml/2006/main">
  <numFmts count="3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ரூ&quot;\ #,##0_);\(&quot;ரூ&quot;\ #,##0\)"/>
    <numFmt numFmtId="179" formatCode="&quot;ரூ&quot;\ #,##0_);[Red]\(&quot;ரூ&quot;\ #,##0\)"/>
    <numFmt numFmtId="180" formatCode="&quot;ரூ&quot;\ #,##0.00_);\(&quot;ரூ&quot;\ #,##0.00\)"/>
    <numFmt numFmtId="181" formatCode="&quot;ரூ&quot;\ #,##0.00_);[Red]\(&quot;ரூ&quot;\ #,##0.00\)"/>
    <numFmt numFmtId="182" formatCode="_(&quot;ரூ&quot;\ * #,##0_);_(&quot;ரூ&quot;\ * \(#,##0\);_(&quot;ரூ&quot;\ * &quot;-&quot;_);_(@_)"/>
    <numFmt numFmtId="183" formatCode="_(&quot;ரூ&quot;\ * #,##0.00_);_(&quot;ரூ&quot;\ * \(#,##0.00\);_(&quot;ரூ&quot;\ * &quot;-&quot;??_);_(@_)"/>
    <numFmt numFmtId="184" formatCode="0.0"/>
    <numFmt numFmtId="185" formatCode="0.000"/>
    <numFmt numFmtId="186" formatCode="0.0000"/>
    <numFmt numFmtId="187" formatCode="0.00000"/>
    <numFmt numFmtId="188" formatCode="[$-4009]dd\ mmmm\ yyyy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left"/>
    </xf>
    <xf numFmtId="0" fontId="8" fillId="0" borderId="14" xfId="0" applyNumberFormat="1" applyFont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justify" wrapText="1"/>
    </xf>
    <xf numFmtId="0" fontId="8" fillId="7" borderId="10" xfId="0" applyNumberFormat="1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justify" vertical="center" wrapText="1"/>
    </xf>
    <xf numFmtId="1" fontId="8" fillId="0" borderId="10" xfId="0" applyNumberFormat="1" applyFont="1" applyBorder="1" applyAlignment="1">
      <alignment horizontal="center" vertical="center"/>
    </xf>
    <xf numFmtId="1" fontId="8" fillId="7" borderId="10" xfId="0" applyNumberFormat="1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wrapText="1"/>
    </xf>
    <xf numFmtId="0" fontId="8" fillId="10" borderId="10" xfId="0" applyNumberFormat="1" applyFont="1" applyFill="1" applyBorder="1" applyAlignment="1">
      <alignment horizontal="center" vertical="center"/>
    </xf>
    <xf numFmtId="0" fontId="8" fillId="10" borderId="10" xfId="0" applyNumberFormat="1" applyFont="1" applyFill="1" applyBorder="1" applyAlignment="1">
      <alignment horizontal="center" vertical="center" wrapText="1"/>
    </xf>
    <xf numFmtId="0" fontId="8" fillId="10" borderId="14" xfId="0" applyNumberFormat="1" applyFont="1" applyFill="1" applyBorder="1" applyAlignment="1">
      <alignment horizontal="center" vertical="center" wrapText="1"/>
    </xf>
    <xf numFmtId="1" fontId="8" fillId="10" borderId="10" xfId="0" applyNumberFormat="1" applyFont="1" applyFill="1" applyBorder="1" applyAlignment="1">
      <alignment horizontal="center" vertical="center"/>
    </xf>
    <xf numFmtId="1" fontId="8" fillId="10" borderId="10" xfId="0" applyNumberFormat="1" applyFont="1" applyFill="1" applyBorder="1" applyAlignment="1">
      <alignment horizontal="center" vertical="center" wrapText="1"/>
    </xf>
    <xf numFmtId="1" fontId="8" fillId="10" borderId="14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 horizontal="center" wrapText="1"/>
    </xf>
    <xf numFmtId="0" fontId="8" fillId="11" borderId="10" xfId="0" applyNumberFormat="1" applyFont="1" applyFill="1" applyBorder="1" applyAlignment="1">
      <alignment horizontal="center" vertical="center"/>
    </xf>
    <xf numFmtId="0" fontId="8" fillId="11" borderId="10" xfId="0" applyNumberFormat="1" applyFont="1" applyFill="1" applyBorder="1" applyAlignment="1">
      <alignment horizontal="center" vertical="center" wrapText="1"/>
    </xf>
    <xf numFmtId="0" fontId="8" fillId="11" borderId="14" xfId="0" applyNumberFormat="1" applyFont="1" applyFill="1" applyBorder="1" applyAlignment="1">
      <alignment horizontal="center" vertical="center" wrapText="1"/>
    </xf>
    <xf numFmtId="1" fontId="8" fillId="11" borderId="10" xfId="0" applyNumberFormat="1" applyFont="1" applyFill="1" applyBorder="1" applyAlignment="1">
      <alignment horizontal="center" vertical="center" wrapText="1"/>
    </xf>
    <xf numFmtId="1" fontId="8" fillId="11" borderId="14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7" borderId="13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wrapText="1"/>
    </xf>
    <xf numFmtId="0" fontId="2" fillId="0" borderId="13" xfId="0" applyFont="1" applyBorder="1" applyAlignment="1" quotePrefix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="75" zoomScaleNormal="75" zoomScaleSheetLayoutView="75" zoomScalePageLayoutView="0" workbookViewId="0" topLeftCell="A1">
      <selection activeCell="N8" sqref="N8"/>
    </sheetView>
  </sheetViews>
  <sheetFormatPr defaultColWidth="9.140625" defaultRowHeight="12.75"/>
  <cols>
    <col min="1" max="1" width="5.28125" style="0" customWidth="1"/>
    <col min="2" max="2" width="46.7109375" style="0" customWidth="1"/>
    <col min="3" max="3" width="13.7109375" style="9" customWidth="1"/>
    <col min="4" max="4" width="10.421875" style="9" customWidth="1"/>
    <col min="5" max="5" width="9.8515625" style="9" customWidth="1"/>
    <col min="6" max="6" width="9.7109375" style="9" bestFit="1" customWidth="1"/>
    <col min="7" max="7" width="10.140625" style="9" customWidth="1"/>
    <col min="8" max="8" width="12.00390625" style="9" bestFit="1" customWidth="1"/>
    <col min="9" max="9" width="11.57421875" style="9" bestFit="1" customWidth="1"/>
    <col min="10" max="10" width="11.00390625" style="9" customWidth="1"/>
    <col min="11" max="11" width="10.421875" style="9" customWidth="1"/>
    <col min="12" max="13" width="11.421875" style="2" bestFit="1" customWidth="1"/>
    <col min="14" max="14" width="9.421875" style="15" bestFit="1" customWidth="1"/>
    <col min="15" max="15" width="9.140625" style="2" customWidth="1"/>
  </cols>
  <sheetData>
    <row r="1" spans="1:11" ht="20.25">
      <c r="A1" s="71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24.75" customHeight="1">
      <c r="A2" s="68" t="s">
        <v>9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ht="24.75" customHeight="1">
      <c r="A3" s="68" t="s">
        <v>10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1" ht="24.75" customHeight="1">
      <c r="A4" s="68" t="s">
        <v>23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ht="24.75" customHeight="1">
      <c r="A5" s="68" t="s">
        <v>21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24.75" customHeight="1">
      <c r="A6" s="68" t="s">
        <v>11</v>
      </c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ht="24.75" customHeight="1">
      <c r="A7" s="60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35.25" customHeight="1">
      <c r="A8" s="5" t="s">
        <v>0</v>
      </c>
      <c r="B8" s="4" t="s">
        <v>1</v>
      </c>
      <c r="C8" s="63" t="s">
        <v>7</v>
      </c>
      <c r="D8" s="64"/>
      <c r="E8" s="65"/>
      <c r="F8" s="66" t="s">
        <v>19</v>
      </c>
      <c r="G8" s="66"/>
      <c r="H8" s="66"/>
      <c r="I8" s="66" t="s">
        <v>8</v>
      </c>
      <c r="J8" s="66"/>
      <c r="K8" s="67"/>
    </row>
    <row r="9" spans="1:11" ht="18.75">
      <c r="A9" s="6" t="s">
        <v>2</v>
      </c>
      <c r="B9" s="3" t="s">
        <v>3</v>
      </c>
      <c r="C9" s="58">
        <v>3</v>
      </c>
      <c r="D9" s="58"/>
      <c r="E9" s="58"/>
      <c r="F9" s="58">
        <v>4</v>
      </c>
      <c r="G9" s="58"/>
      <c r="H9" s="58"/>
      <c r="I9" s="58">
        <v>5</v>
      </c>
      <c r="J9" s="58"/>
      <c r="K9" s="59"/>
    </row>
    <row r="10" spans="1:15" s="14" customFormat="1" ht="22.5" customHeight="1">
      <c r="A10" s="10"/>
      <c r="B10" s="11"/>
      <c r="C10" s="39" t="s">
        <v>4</v>
      </c>
      <c r="D10" s="47" t="s">
        <v>5</v>
      </c>
      <c r="E10" s="12" t="s">
        <v>6</v>
      </c>
      <c r="F10" s="39" t="s">
        <v>4</v>
      </c>
      <c r="G10" s="47" t="s">
        <v>5</v>
      </c>
      <c r="H10" s="12" t="s">
        <v>6</v>
      </c>
      <c r="I10" s="39" t="s">
        <v>4</v>
      </c>
      <c r="J10" s="47" t="s">
        <v>5</v>
      </c>
      <c r="K10" s="13" t="s">
        <v>6</v>
      </c>
      <c r="L10" s="16"/>
      <c r="M10" s="16"/>
      <c r="N10" s="17"/>
      <c r="O10" s="16"/>
    </row>
    <row r="11" spans="1:11" ht="22.5">
      <c r="A11" s="30"/>
      <c r="B11" s="31" t="s">
        <v>12</v>
      </c>
      <c r="C11" s="40"/>
      <c r="D11" s="48"/>
      <c r="E11" s="32"/>
      <c r="F11" s="40"/>
      <c r="G11" s="48"/>
      <c r="H11" s="32"/>
      <c r="I11" s="40"/>
      <c r="J11" s="48"/>
      <c r="K11" s="54"/>
    </row>
    <row r="12" spans="1:14" ht="45">
      <c r="A12" s="7">
        <v>1</v>
      </c>
      <c r="B12" s="25" t="s">
        <v>13</v>
      </c>
      <c r="C12" s="41">
        <v>7500</v>
      </c>
      <c r="D12" s="49">
        <v>6500</v>
      </c>
      <c r="E12" s="22">
        <v>5000</v>
      </c>
      <c r="F12" s="44">
        <v>4833</v>
      </c>
      <c r="G12" s="49">
        <v>4833</v>
      </c>
      <c r="H12" s="37">
        <v>4833</v>
      </c>
      <c r="I12" s="45">
        <f>SUM(C12+F12)</f>
        <v>12333</v>
      </c>
      <c r="J12" s="52">
        <f>SUM(D12+G12)</f>
        <v>11333</v>
      </c>
      <c r="K12" s="55">
        <f>SUM(E12+H12)</f>
        <v>9833</v>
      </c>
      <c r="L12" s="18"/>
      <c r="M12" s="1"/>
      <c r="N12" s="19"/>
    </row>
    <row r="13" spans="1:14" ht="26.25">
      <c r="A13" s="33"/>
      <c r="B13" s="34" t="s">
        <v>14</v>
      </c>
      <c r="C13" s="42"/>
      <c r="D13" s="50"/>
      <c r="E13" s="35"/>
      <c r="F13" s="41"/>
      <c r="G13" s="49"/>
      <c r="H13" s="38"/>
      <c r="I13" s="45"/>
      <c r="J13" s="52"/>
      <c r="K13" s="56"/>
      <c r="L13" s="18"/>
      <c r="M13" s="1"/>
      <c r="N13" s="19"/>
    </row>
    <row r="14" spans="1:15" s="24" customFormat="1" ht="90">
      <c r="A14" s="7">
        <v>2</v>
      </c>
      <c r="B14" s="26" t="s">
        <v>20</v>
      </c>
      <c r="C14" s="42">
        <v>7000</v>
      </c>
      <c r="D14" s="50">
        <v>6000</v>
      </c>
      <c r="E14" s="21">
        <v>4500</v>
      </c>
      <c r="F14" s="44">
        <v>4833</v>
      </c>
      <c r="G14" s="49">
        <v>4833</v>
      </c>
      <c r="H14" s="37">
        <v>4833</v>
      </c>
      <c r="I14" s="45">
        <f>SUM(C14+F14)</f>
        <v>11833</v>
      </c>
      <c r="J14" s="52">
        <f>SUM(D14+G14)</f>
        <v>10833</v>
      </c>
      <c r="K14" s="55">
        <f>SUM(E14+H14)</f>
        <v>9333</v>
      </c>
      <c r="L14" s="18"/>
      <c r="M14" s="20"/>
      <c r="N14" s="19"/>
      <c r="O14" s="23"/>
    </row>
    <row r="15" spans="1:14" ht="26.25">
      <c r="A15" s="33"/>
      <c r="B15" s="36" t="s">
        <v>15</v>
      </c>
      <c r="C15" s="42"/>
      <c r="D15" s="50"/>
      <c r="E15" s="35"/>
      <c r="F15" s="41"/>
      <c r="G15" s="49"/>
      <c r="H15" s="38"/>
      <c r="I15" s="45"/>
      <c r="J15" s="52"/>
      <c r="K15" s="56"/>
      <c r="L15" s="18"/>
      <c r="M15" s="1"/>
      <c r="N15" s="19"/>
    </row>
    <row r="16" spans="1:14" ht="45">
      <c r="A16" s="7">
        <v>3</v>
      </c>
      <c r="B16" s="27" t="s">
        <v>16</v>
      </c>
      <c r="C16" s="42">
        <v>6500</v>
      </c>
      <c r="D16" s="50">
        <v>5500</v>
      </c>
      <c r="E16" s="21">
        <v>4250</v>
      </c>
      <c r="F16" s="44">
        <v>4833</v>
      </c>
      <c r="G16" s="49">
        <v>4833</v>
      </c>
      <c r="H16" s="37">
        <v>4833</v>
      </c>
      <c r="I16" s="45">
        <f>SUM(C16+F16)</f>
        <v>11333</v>
      </c>
      <c r="J16" s="52">
        <f>SUM(D16+G16)</f>
        <v>10333</v>
      </c>
      <c r="K16" s="55">
        <f>SUM(E16+H16)</f>
        <v>9083</v>
      </c>
      <c r="L16" s="18"/>
      <c r="M16" s="1"/>
      <c r="N16" s="19"/>
    </row>
    <row r="17" spans="1:14" ht="26.25">
      <c r="A17" s="33"/>
      <c r="B17" s="36" t="s">
        <v>17</v>
      </c>
      <c r="C17" s="42"/>
      <c r="D17" s="50"/>
      <c r="E17" s="35"/>
      <c r="F17" s="41"/>
      <c r="G17" s="49"/>
      <c r="H17" s="38"/>
      <c r="I17" s="45"/>
      <c r="J17" s="52"/>
      <c r="K17" s="56"/>
      <c r="L17" s="18"/>
      <c r="M17" s="1"/>
      <c r="N17" s="19"/>
    </row>
    <row r="18" spans="1:14" ht="27" thickBot="1">
      <c r="A18" s="8">
        <v>4</v>
      </c>
      <c r="B18" s="28" t="s">
        <v>18</v>
      </c>
      <c r="C18" s="43">
        <v>5000</v>
      </c>
      <c r="D18" s="51">
        <v>4250</v>
      </c>
      <c r="E18" s="29">
        <v>4000</v>
      </c>
      <c r="F18" s="44">
        <v>4833</v>
      </c>
      <c r="G18" s="49">
        <v>4833</v>
      </c>
      <c r="H18" s="37">
        <v>4833</v>
      </c>
      <c r="I18" s="46">
        <f>SUM(C18+F18)</f>
        <v>9833</v>
      </c>
      <c r="J18" s="53">
        <f>SUM(D18+G18)</f>
        <v>9083</v>
      </c>
      <c r="K18" s="57">
        <f>SUM(E18+H18)</f>
        <v>8833</v>
      </c>
      <c r="L18" s="18"/>
      <c r="M18" s="1"/>
      <c r="N18" s="19"/>
    </row>
    <row r="22" ht="12.75">
      <c r="J22" s="9">
        <f>I22</f>
        <v>0</v>
      </c>
    </row>
    <row r="23" ht="24.75" customHeight="1"/>
  </sheetData>
  <sheetProtection/>
  <mergeCells count="13">
    <mergeCell ref="A5:K5"/>
    <mergeCell ref="A6:K6"/>
    <mergeCell ref="A1:K1"/>
    <mergeCell ref="A2:K2"/>
    <mergeCell ref="A3:K3"/>
    <mergeCell ref="A4:K4"/>
    <mergeCell ref="C9:E9"/>
    <mergeCell ref="F9:H9"/>
    <mergeCell ref="I9:K9"/>
    <mergeCell ref="A7:K7"/>
    <mergeCell ref="C8:E8"/>
    <mergeCell ref="F8:H8"/>
    <mergeCell ref="I8:K8"/>
  </mergeCells>
  <printOptions horizontalCentered="1" verticalCentered="1"/>
  <pageMargins left="0" right="0" top="0" bottom="0" header="0" footer="0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sapc05</cp:lastModifiedBy>
  <cp:lastPrinted>2019-05-22T05:03:14Z</cp:lastPrinted>
  <dcterms:created xsi:type="dcterms:W3CDTF">1996-10-14T23:33:28Z</dcterms:created>
  <dcterms:modified xsi:type="dcterms:W3CDTF">2019-05-22T05:03:17Z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